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<sst xmlns="http://schemas.openxmlformats.org/spreadsheetml/2006/main" count="86" uniqueCount="67">
  <si>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姓名</t>
  </si>
  <si>
    <t>报考岗位</t>
  </si>
  <si>
    <t>25001203</t>
  </si>
  <si>
    <t>25001206</t>
  </si>
  <si>
    <t>25001207</t>
  </si>
  <si>
    <t>25001211</t>
  </si>
  <si>
    <t>25001212</t>
  </si>
  <si>
    <t>25001201</t>
  </si>
  <si>
    <t>李琳</t>
  </si>
  <si>
    <t>王才广</t>
  </si>
  <si>
    <t>郭燎原</t>
  </si>
  <si>
    <t>25001202</t>
  </si>
  <si>
    <t>申丽慧</t>
  </si>
  <si>
    <t>王晨琳</t>
  </si>
  <si>
    <t>程硕</t>
  </si>
  <si>
    <t>焦江勇</t>
  </si>
  <si>
    <t>孙帅</t>
  </si>
  <si>
    <t>张文举</t>
  </si>
  <si>
    <t>崔永祯</t>
  </si>
  <si>
    <t>吕曼迪</t>
  </si>
  <si>
    <t>王佳明</t>
  </si>
  <si>
    <t>孔德渠</t>
  </si>
  <si>
    <t>冉志鹏</t>
  </si>
  <si>
    <t>刘翔宇</t>
  </si>
  <si>
    <t>海静</t>
  </si>
  <si>
    <t>刘洋丽</t>
  </si>
  <si>
    <t>张新悦</t>
  </si>
  <si>
    <t>侯诗若</t>
  </si>
  <si>
    <t>胡一鸣</t>
  </si>
  <si>
    <t>高梅杰</t>
  </si>
  <si>
    <t>张潇</t>
  </si>
  <si>
    <t>乔爱荣</t>
  </si>
  <si>
    <t>邹旖旋</t>
  </si>
  <si>
    <t>李宜馨</t>
  </si>
  <si>
    <t>刘依锋</t>
  </si>
  <si>
    <t>25001210</t>
  </si>
  <si>
    <t>康亚萍</t>
  </si>
  <si>
    <t>宋二女</t>
  </si>
  <si>
    <t>黄春萌</t>
  </si>
  <si>
    <t>李坤</t>
  </si>
  <si>
    <t>陈芃睿</t>
  </si>
  <si>
    <t>杨琪</t>
  </si>
  <si>
    <t>毛婉玉</t>
  </si>
  <si>
    <t>吴迪</t>
  </si>
  <si>
    <t>袁鹏雯</t>
  </si>
  <si>
    <t>许文娟</t>
  </si>
  <si>
    <t>25001204</t>
  </si>
  <si>
    <t>25001208</t>
  </si>
  <si>
    <t>25001205</t>
  </si>
  <si>
    <t>王国良</t>
  </si>
  <si>
    <t>宋乃艳</t>
  </si>
  <si>
    <t>陈柳任</t>
  </si>
  <si>
    <t>吕舒婷</t>
  </si>
  <si>
    <t>周叶</t>
  </si>
  <si>
    <t>张亚磊</t>
  </si>
  <si>
    <t>面试成绩</t>
  </si>
  <si>
    <t>82.2</t>
  </si>
  <si>
    <t>85.07</t>
  </si>
  <si>
    <t>笔试成绩</t>
  </si>
  <si>
    <t>总成绩</t>
  </si>
  <si>
    <t>排名顺序</t>
  </si>
  <si>
    <t>2020年公开招聘教师总成绩公示</t>
  </si>
  <si>
    <t>2020年公开招聘教师总成绩公示</t>
  </si>
  <si>
    <t>核减岗位</t>
  </si>
  <si>
    <t>73.2</t>
  </si>
  <si>
    <t>72.51</t>
  </si>
  <si>
    <t>70.585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</si>
</sst>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9"/>
      <color indexed="20"/>
      <name val="宋体"/>
      <family val="0"/>
    </font>
    <font>
      <sz val="11"/>
      <color indexed="20"/>
      <name val="宋体"/>
      <family val="0"/>
    </font>
    <font>
      <sz val="9"/>
      <color indexed="17"/>
      <name val="宋体"/>
      <family val="0"/>
    </font>
    <font>
      <sz val="11"/>
      <color indexed="17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52"/>
      <name val="宋体"/>
      <family val="0"/>
    </font>
    <font>
      <b/>
      <sz val="11"/>
      <color indexed="52"/>
      <name val="宋体"/>
      <family val="0"/>
    </font>
    <font>
      <b/>
      <sz val="9"/>
      <color indexed="9"/>
      <name val="宋体"/>
      <family val="0"/>
    </font>
    <font>
      <b/>
      <sz val="11"/>
      <color indexed="9"/>
      <name val="宋体"/>
      <family val="0"/>
    </font>
    <font>
      <i/>
      <sz val="9"/>
      <color indexed="23"/>
      <name val="宋体"/>
      <family val="0"/>
    </font>
    <font>
      <i/>
      <sz val="11"/>
      <color indexed="23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9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9"/>
      <color indexed="60"/>
      <name val="宋体"/>
      <family val="0"/>
    </font>
    <font>
      <sz val="11"/>
      <color indexed="60"/>
      <name val="宋体"/>
      <family val="0"/>
    </font>
    <font>
      <b/>
      <sz val="9"/>
      <color indexed="63"/>
      <name val="宋体"/>
      <family val="0"/>
    </font>
    <font>
      <b/>
      <sz val="11"/>
      <color indexed="63"/>
      <name val="宋体"/>
      <family val="0"/>
    </font>
    <font>
      <sz val="9"/>
      <color indexed="6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9"/>
      <color rgb="FF9C0006"/>
      <name val="Calibri"/>
      <family val="0"/>
    </font>
    <font>
      <sz val="11"/>
      <color rgb="FF9C0006"/>
      <name val="Calibri"/>
      <family val="0"/>
    </font>
    <font>
      <sz val="9"/>
      <color rgb="FF006100"/>
      <name val="Calibri"/>
      <family val="0"/>
    </font>
    <font>
      <sz val="11"/>
      <color rgb="FF006100"/>
      <name val="Calibri"/>
      <family val="0"/>
    </font>
    <font>
      <b/>
      <sz val="9"/>
      <color theme="1"/>
      <name val="Calibri"/>
      <family val="0"/>
    </font>
    <font>
      <b/>
      <sz val="11"/>
      <color theme="1"/>
      <name val="Calibri"/>
      <family val="0"/>
    </font>
    <font>
      <b/>
      <sz val="9"/>
      <color rgb="FFFA7D00"/>
      <name val="Calibri"/>
      <family val="0"/>
    </font>
    <font>
      <b/>
      <sz val="11"/>
      <color rgb="FFFA7D00"/>
      <name val="Calibri"/>
      <family val="0"/>
    </font>
    <font>
      <b/>
      <sz val="9"/>
      <color theme="0"/>
      <name val="Calibri"/>
      <family val="0"/>
    </font>
    <font>
      <b/>
      <sz val="11"/>
      <color theme="0"/>
      <name val="Calibri"/>
      <family val="0"/>
    </font>
    <font>
      <i/>
      <sz val="9"/>
      <color rgb="FF7F7F7F"/>
      <name val="Calibri"/>
      <family val="0"/>
    </font>
    <font>
      <i/>
      <sz val="11"/>
      <color rgb="FF7F7F7F"/>
      <name val="Calibri"/>
      <family val="0"/>
    </font>
    <font>
      <sz val="9"/>
      <color rgb="FFFF0000"/>
      <name val="Calibri"/>
      <family val="0"/>
    </font>
    <font>
      <sz val="11"/>
      <color rgb="FFFF0000"/>
      <name val="Calibri"/>
      <family val="0"/>
    </font>
    <font>
      <sz val="9"/>
      <color rgb="FFFA7D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9"/>
      <color rgb="FF9C6500"/>
      <name val="Calibri"/>
      <family val="0"/>
    </font>
    <font>
      <sz val="11"/>
      <color rgb="FF9C5700"/>
      <name val="Calibri"/>
      <family val="0"/>
    </font>
    <font>
      <b/>
      <sz val="9"/>
      <color rgb="FF3F3F3F"/>
      <name val="Calibri"/>
      <family val="0"/>
    </font>
    <font>
      <b/>
      <sz val="11"/>
      <color rgb="FF3F3F3F"/>
      <name val="Calibri"/>
      <family val="0"/>
    </font>
    <font>
      <sz val="9"/>
      <color rgb="FF3F3F76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6"/>
      <color theme="1"/>
      <name val="宋体"/>
      <family val="0"/>
    </font>
    <font>
      <sz val="16"/>
      <color rgb="FFFF0000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8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9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71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0" fillId="32" borderId="9" applyNumberFormat="0" applyFont="0" applyAlignment="0" applyProtection="0"/>
    <xf numFmtId="0" fontId="43" fillId="32" borderId="9" applyNumberFormat="0" applyFont="0" applyAlignment="0" applyProtection="0"/>
    <xf numFmtId="0" fontId="43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</cellStyleXfs>
  <cellXfs count="28">
    <xf numFmtId="0" fontId="0" fillId="0" borderId="0" xfId="0" applyAlignment="1">
      <alignment/>
    </xf>
    <xf numFmtId="49" fontId="73" fillId="0" borderId="10" xfId="132" applyNumberFormat="1" applyFont="1" applyBorder="1" applyAlignment="1">
      <alignment horizontal="center" vertical="center" shrinkToFit="1"/>
      <protection/>
    </xf>
    <xf numFmtId="49" fontId="73" fillId="0" borderId="10" xfId="132" applyNumberFormat="1" applyFont="1" applyFill="1" applyBorder="1" applyAlignment="1">
      <alignment horizontal="center" vertical="center" wrapText="1"/>
      <protection/>
    </xf>
    <xf numFmtId="49" fontId="0" fillId="0" borderId="10" xfId="132" applyNumberFormat="1" applyFont="1" applyBorder="1" applyAlignment="1">
      <alignment horizontal="center" vertical="center" wrapText="1"/>
      <protection/>
    </xf>
    <xf numFmtId="49" fontId="73" fillId="0" borderId="10" xfId="132" applyNumberFormat="1" applyFont="1" applyBorder="1" applyAlignment="1">
      <alignment horizontal="center" vertical="center" wrapText="1"/>
      <protection/>
    </xf>
    <xf numFmtId="49" fontId="74" fillId="0" borderId="10" xfId="132" applyNumberFormat="1" applyFont="1" applyBorder="1" applyAlignment="1">
      <alignment horizontal="center" vertical="center" wrapText="1"/>
      <protection/>
    </xf>
    <xf numFmtId="49" fontId="0" fillId="0" borderId="10" xfId="13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shrinkToFit="1"/>
    </xf>
    <xf numFmtId="49" fontId="74" fillId="0" borderId="10" xfId="132" applyNumberFormat="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49" fontId="74" fillId="0" borderId="0" xfId="13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49" fontId="75" fillId="0" borderId="10" xfId="132" applyNumberFormat="1" applyFont="1" applyBorder="1" applyAlignment="1">
      <alignment horizontal="center" vertical="center" wrapText="1"/>
      <protection/>
    </xf>
    <xf numFmtId="49" fontId="76" fillId="0" borderId="10" xfId="132" applyNumberFormat="1" applyFont="1" applyBorder="1" applyAlignment="1">
      <alignment horizontal="center" vertical="center" wrapText="1"/>
      <protection/>
    </xf>
    <xf numFmtId="49" fontId="77" fillId="0" borderId="10" xfId="132" applyNumberFormat="1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/>
    </xf>
    <xf numFmtId="49" fontId="78" fillId="0" borderId="10" xfId="132" applyNumberFormat="1" applyFont="1" applyBorder="1" applyAlignment="1">
      <alignment horizontal="center" vertical="center" wrapText="1"/>
      <protection/>
    </xf>
    <xf numFmtId="49" fontId="79" fillId="0" borderId="10" xfId="13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74" fillId="0" borderId="10" xfId="132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</cellXfs>
  <cellStyles count="21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标题 6 2" xfId="126"/>
    <cellStyle name="差" xfId="127"/>
    <cellStyle name="差 2" xfId="128"/>
    <cellStyle name="差 2 2" xfId="129"/>
    <cellStyle name="差 3" xfId="130"/>
    <cellStyle name="差 3 2" xfId="131"/>
    <cellStyle name="常规 2" xfId="132"/>
    <cellStyle name="常规 2 2" xfId="133"/>
    <cellStyle name="常规 3" xfId="134"/>
    <cellStyle name="常规 3 2" xfId="135"/>
    <cellStyle name="常规 4" xfId="136"/>
    <cellStyle name="好" xfId="137"/>
    <cellStyle name="好 2" xfId="138"/>
    <cellStyle name="好 2 2" xfId="139"/>
    <cellStyle name="好 3" xfId="140"/>
    <cellStyle name="好 3 2" xfId="141"/>
    <cellStyle name="汇总" xfId="142"/>
    <cellStyle name="汇总 2" xfId="143"/>
    <cellStyle name="汇总 2 2" xfId="144"/>
    <cellStyle name="汇总 3" xfId="145"/>
    <cellStyle name="汇总 3 2" xfId="146"/>
    <cellStyle name="Currency" xfId="147"/>
    <cellStyle name="Currency [0]" xfId="148"/>
    <cellStyle name="计算" xfId="149"/>
    <cellStyle name="计算 2" xfId="150"/>
    <cellStyle name="计算 2 2" xfId="151"/>
    <cellStyle name="计算 3" xfId="152"/>
    <cellStyle name="计算 3 2" xfId="153"/>
    <cellStyle name="检查单元格" xfId="154"/>
    <cellStyle name="检查单元格 2" xfId="155"/>
    <cellStyle name="检查单元格 2 2" xfId="156"/>
    <cellStyle name="检查单元格 3" xfId="157"/>
    <cellStyle name="检查单元格 3 2" xfId="158"/>
    <cellStyle name="解释性文本" xfId="159"/>
    <cellStyle name="解释性文本 2" xfId="160"/>
    <cellStyle name="解释性文本 2 2" xfId="161"/>
    <cellStyle name="解释性文本 3" xfId="162"/>
    <cellStyle name="解释性文本 3 2" xfId="163"/>
    <cellStyle name="警告文本" xfId="164"/>
    <cellStyle name="警告文本 2" xfId="165"/>
    <cellStyle name="警告文本 2 2" xfId="166"/>
    <cellStyle name="警告文本 3" xfId="167"/>
    <cellStyle name="警告文本 3 2" xfId="168"/>
    <cellStyle name="链接单元格" xfId="169"/>
    <cellStyle name="链接单元格 2" xfId="170"/>
    <cellStyle name="链接单元格 2 2" xfId="171"/>
    <cellStyle name="链接单元格 3" xfId="172"/>
    <cellStyle name="链接单元格 3 2" xfId="173"/>
    <cellStyle name="Comma" xfId="174"/>
    <cellStyle name="Comma [0]" xfId="175"/>
    <cellStyle name="强调文字颜色 1" xfId="176"/>
    <cellStyle name="强调文字颜色 1 2" xfId="177"/>
    <cellStyle name="强调文字颜色 1 2 2" xfId="178"/>
    <cellStyle name="强调文字颜色 1 3" xfId="179"/>
    <cellStyle name="强调文字颜色 1 3 2" xfId="180"/>
    <cellStyle name="强调文字颜色 2" xfId="181"/>
    <cellStyle name="强调文字颜色 2 2" xfId="182"/>
    <cellStyle name="强调文字颜色 2 2 2" xfId="183"/>
    <cellStyle name="强调文字颜色 2 3" xfId="184"/>
    <cellStyle name="强调文字颜色 2 3 2" xfId="185"/>
    <cellStyle name="强调文字颜色 3" xfId="186"/>
    <cellStyle name="强调文字颜色 3 2" xfId="187"/>
    <cellStyle name="强调文字颜色 3 2 2" xfId="188"/>
    <cellStyle name="强调文字颜色 3 3" xfId="189"/>
    <cellStyle name="强调文字颜色 3 3 2" xfId="190"/>
    <cellStyle name="强调文字颜色 4" xfId="191"/>
    <cellStyle name="强调文字颜色 4 2" xfId="192"/>
    <cellStyle name="强调文字颜色 4 2 2" xfId="193"/>
    <cellStyle name="强调文字颜色 4 3" xfId="194"/>
    <cellStyle name="强调文字颜色 4 3 2" xfId="195"/>
    <cellStyle name="强调文字颜色 5" xfId="196"/>
    <cellStyle name="强调文字颜色 5 2" xfId="197"/>
    <cellStyle name="强调文字颜色 5 2 2" xfId="198"/>
    <cellStyle name="强调文字颜色 5 3" xfId="199"/>
    <cellStyle name="强调文字颜色 5 3 2" xfId="200"/>
    <cellStyle name="强调文字颜色 6" xfId="201"/>
    <cellStyle name="强调文字颜色 6 2" xfId="202"/>
    <cellStyle name="强调文字颜色 6 2 2" xfId="203"/>
    <cellStyle name="强调文字颜色 6 3" xfId="204"/>
    <cellStyle name="强调文字颜色 6 3 2" xfId="205"/>
    <cellStyle name="适中" xfId="206"/>
    <cellStyle name="适中 2" xfId="207"/>
    <cellStyle name="适中 2 2" xfId="208"/>
    <cellStyle name="适中 3" xfId="209"/>
    <cellStyle name="适中 3 2" xfId="210"/>
    <cellStyle name="输出" xfId="211"/>
    <cellStyle name="输出 2" xfId="212"/>
    <cellStyle name="输出 2 2" xfId="213"/>
    <cellStyle name="输出 3" xfId="214"/>
    <cellStyle name="输出 3 2" xfId="215"/>
    <cellStyle name="输入" xfId="216"/>
    <cellStyle name="输入 2" xfId="217"/>
    <cellStyle name="输入 2 2" xfId="218"/>
    <cellStyle name="输入 3" xfId="219"/>
    <cellStyle name="输入 3 2" xfId="220"/>
    <cellStyle name="注释" xfId="221"/>
    <cellStyle name="注释 2" xfId="222"/>
    <cellStyle name="注释 2 2" xfId="223"/>
    <cellStyle name="注释 3" xfId="224"/>
    <cellStyle name="注释 3 2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5">
      <selection activeCell="E46" sqref="E46"/>
    </sheetView>
  </sheetViews>
  <sheetFormatPr defaultColWidth="9.00390625" defaultRowHeight="14.25"/>
  <cols>
    <col min="1" max="1" width="10.25390625" style="0" customWidth="1"/>
    <col min="3" max="3" width="14.25390625" style="0" customWidth="1"/>
    <col min="4" max="4" width="14.875" style="0" customWidth="1"/>
    <col min="5" max="5" width="17.75390625" style="0" customWidth="1"/>
    <col min="6" max="6" width="12.00390625" style="0" customWidth="1"/>
  </cols>
  <sheetData>
    <row r="1" spans="1:6" ht="45" customHeight="1">
      <c r="A1" s="23" t="s">
        <v>62</v>
      </c>
      <c r="B1" s="24"/>
      <c r="C1" s="24"/>
      <c r="D1" s="24"/>
      <c r="E1" s="24"/>
      <c r="F1" s="25"/>
    </row>
    <row r="2" spans="1:6" ht="30" customHeight="1">
      <c r="A2" s="1" t="s">
        <v>1</v>
      </c>
      <c r="B2" s="4" t="s">
        <v>0</v>
      </c>
      <c r="C2" s="1" t="s">
        <v>58</v>
      </c>
      <c r="D2" s="2" t="s">
        <v>55</v>
      </c>
      <c r="E2" s="2" t="s">
        <v>59</v>
      </c>
      <c r="F2" s="2" t="s">
        <v>60</v>
      </c>
    </row>
    <row r="3" spans="1:6" ht="30" customHeight="1">
      <c r="A3" s="26" t="s">
        <v>7</v>
      </c>
      <c r="B3" s="19" t="s">
        <v>8</v>
      </c>
      <c r="C3" s="18">
        <v>64.2</v>
      </c>
      <c r="D3" s="18" t="s">
        <v>56</v>
      </c>
      <c r="E3" s="18" t="s">
        <v>64</v>
      </c>
      <c r="F3" s="16">
        <v>1</v>
      </c>
    </row>
    <row r="4" spans="1:6" ht="30" customHeight="1">
      <c r="A4" s="27"/>
      <c r="B4" s="5" t="s">
        <v>9</v>
      </c>
      <c r="C4" s="14">
        <v>59.95</v>
      </c>
      <c r="D4" s="14" t="s">
        <v>57</v>
      </c>
      <c r="E4" s="14" t="s">
        <v>65</v>
      </c>
      <c r="F4" s="15">
        <v>2</v>
      </c>
    </row>
    <row r="5" spans="1:6" ht="30" customHeight="1">
      <c r="A5" s="27"/>
      <c r="B5" s="5" t="s">
        <v>53</v>
      </c>
      <c r="C5" s="14">
        <v>58.8</v>
      </c>
      <c r="D5" s="14">
        <v>82.37</v>
      </c>
      <c r="E5" s="14" t="s">
        <v>66</v>
      </c>
      <c r="F5" s="15">
        <v>3</v>
      </c>
    </row>
    <row r="6" spans="1:6" ht="30" customHeight="1">
      <c r="A6" s="26" t="s">
        <v>11</v>
      </c>
      <c r="B6" s="19" t="s">
        <v>13</v>
      </c>
      <c r="C6" s="18">
        <v>57.5</v>
      </c>
      <c r="D6" s="18">
        <v>87.7</v>
      </c>
      <c r="E6" s="18">
        <f>C6*0.5+D6*0.5</f>
        <v>72.6</v>
      </c>
      <c r="F6" s="16">
        <v>1</v>
      </c>
    </row>
    <row r="7" spans="1:6" ht="30" customHeight="1">
      <c r="A7" s="27" t="s">
        <v>11</v>
      </c>
      <c r="B7" s="5" t="s">
        <v>12</v>
      </c>
      <c r="C7" s="14">
        <v>59.6</v>
      </c>
      <c r="D7" s="14">
        <v>79.3</v>
      </c>
      <c r="E7" s="14">
        <f>C7*0.5+D7*0.5</f>
        <v>69.45</v>
      </c>
      <c r="F7" s="15">
        <v>2</v>
      </c>
    </row>
    <row r="8" spans="1:6" ht="30" customHeight="1">
      <c r="A8" s="27" t="s">
        <v>11</v>
      </c>
      <c r="B8" s="5" t="s">
        <v>10</v>
      </c>
      <c r="C8" s="14">
        <v>60.55</v>
      </c>
      <c r="D8" s="14">
        <v>0</v>
      </c>
      <c r="E8" s="14">
        <f>C8*0.5+D8*0.5</f>
        <v>30.275</v>
      </c>
      <c r="F8" s="15">
        <v>3</v>
      </c>
    </row>
    <row r="9" spans="1:6" ht="30" customHeight="1">
      <c r="A9" s="26" t="s">
        <v>2</v>
      </c>
      <c r="B9" s="19" t="s">
        <v>18</v>
      </c>
      <c r="C9" s="22">
        <v>61.7</v>
      </c>
      <c r="D9" s="22">
        <v>85.3</v>
      </c>
      <c r="E9" s="22">
        <f aca="true" t="shared" si="0" ref="E9:E23">C9*0.5+D9*0.5</f>
        <v>73.5</v>
      </c>
      <c r="F9" s="17">
        <v>1</v>
      </c>
    </row>
    <row r="10" spans="1:6" ht="30" customHeight="1">
      <c r="A10" s="27"/>
      <c r="B10" s="19" t="s">
        <v>17</v>
      </c>
      <c r="C10" s="22">
        <v>62.2</v>
      </c>
      <c r="D10" s="22">
        <v>81.17</v>
      </c>
      <c r="E10" s="22">
        <f t="shared" si="0"/>
        <v>71.685</v>
      </c>
      <c r="F10" s="17">
        <v>2</v>
      </c>
    </row>
    <row r="11" spans="1:6" ht="30" customHeight="1">
      <c r="A11" s="27"/>
      <c r="B11" s="19" t="s">
        <v>22</v>
      </c>
      <c r="C11" s="22">
        <v>60.35</v>
      </c>
      <c r="D11" s="22">
        <v>82.53</v>
      </c>
      <c r="E11" s="22">
        <f t="shared" si="0"/>
        <v>71.44</v>
      </c>
      <c r="F11" s="17">
        <v>3</v>
      </c>
    </row>
    <row r="12" spans="1:6" ht="30" customHeight="1">
      <c r="A12" s="27"/>
      <c r="B12" s="19" t="s">
        <v>14</v>
      </c>
      <c r="C12" s="22">
        <v>64.4</v>
      </c>
      <c r="D12" s="22">
        <v>76.77</v>
      </c>
      <c r="E12" s="22">
        <f t="shared" si="0"/>
        <v>70.58500000000001</v>
      </c>
      <c r="F12" s="17">
        <v>4</v>
      </c>
    </row>
    <row r="13" spans="1:6" ht="30" customHeight="1">
      <c r="A13" s="27"/>
      <c r="B13" s="5" t="s">
        <v>20</v>
      </c>
      <c r="C13" s="13">
        <v>61.45</v>
      </c>
      <c r="D13" s="13">
        <v>78.73</v>
      </c>
      <c r="E13" s="13">
        <f t="shared" si="0"/>
        <v>70.09</v>
      </c>
      <c r="F13" s="20">
        <v>5</v>
      </c>
    </row>
    <row r="14" spans="1:6" ht="30" customHeight="1">
      <c r="A14" s="27"/>
      <c r="B14" s="5" t="s">
        <v>15</v>
      </c>
      <c r="C14" s="13">
        <v>62.8</v>
      </c>
      <c r="D14" s="13">
        <v>77.17</v>
      </c>
      <c r="E14" s="13">
        <f t="shared" si="0"/>
        <v>69.985</v>
      </c>
      <c r="F14" s="20">
        <v>6</v>
      </c>
    </row>
    <row r="15" spans="1:6" ht="30" customHeight="1">
      <c r="A15" s="27"/>
      <c r="B15" s="3" t="s">
        <v>19</v>
      </c>
      <c r="C15" s="13">
        <v>61.65</v>
      </c>
      <c r="D15" s="13">
        <v>78.27</v>
      </c>
      <c r="E15" s="13">
        <f t="shared" si="0"/>
        <v>69.96</v>
      </c>
      <c r="F15" s="20">
        <v>7</v>
      </c>
    </row>
    <row r="16" spans="1:6" ht="30" customHeight="1">
      <c r="A16" s="27"/>
      <c r="B16" s="3" t="s">
        <v>21</v>
      </c>
      <c r="C16" s="13">
        <v>61.4</v>
      </c>
      <c r="D16" s="13">
        <v>77.5</v>
      </c>
      <c r="E16" s="13">
        <f t="shared" si="0"/>
        <v>69.45</v>
      </c>
      <c r="F16" s="20">
        <v>8</v>
      </c>
    </row>
    <row r="17" spans="1:6" ht="30" customHeight="1">
      <c r="A17" s="27"/>
      <c r="B17" s="6" t="s">
        <v>49</v>
      </c>
      <c r="C17" s="13">
        <v>60.25</v>
      </c>
      <c r="D17" s="13">
        <v>75</v>
      </c>
      <c r="E17" s="13">
        <f>C17*0.5+D17*0.5</f>
        <v>67.625</v>
      </c>
      <c r="F17" s="20">
        <v>9</v>
      </c>
    </row>
    <row r="18" spans="1:6" ht="30" customHeight="1">
      <c r="A18" s="27"/>
      <c r="B18" s="6" t="s">
        <v>50</v>
      </c>
      <c r="C18" s="13">
        <v>60.25</v>
      </c>
      <c r="D18" s="13">
        <v>74.97</v>
      </c>
      <c r="E18" s="13">
        <f>C18*0.5+D18*0.5</f>
        <v>67.61</v>
      </c>
      <c r="F18" s="20">
        <v>10</v>
      </c>
    </row>
    <row r="19" spans="1:6" ht="30" customHeight="1">
      <c r="A19" s="27"/>
      <c r="B19" s="5" t="s">
        <v>16</v>
      </c>
      <c r="C19" s="13">
        <v>62.65</v>
      </c>
      <c r="D19" s="13">
        <v>70.93</v>
      </c>
      <c r="E19" s="13">
        <f t="shared" si="0"/>
        <v>66.79</v>
      </c>
      <c r="F19" s="20">
        <v>11</v>
      </c>
    </row>
    <row r="20" spans="1:6" ht="30" customHeight="1">
      <c r="A20" s="27"/>
      <c r="B20" s="6" t="s">
        <v>54</v>
      </c>
      <c r="C20" s="13">
        <v>59.6</v>
      </c>
      <c r="D20" s="13">
        <v>0</v>
      </c>
      <c r="E20" s="13">
        <f t="shared" si="0"/>
        <v>29.8</v>
      </c>
      <c r="F20" s="20">
        <v>12</v>
      </c>
    </row>
    <row r="21" spans="1:6" ht="30" customHeight="1">
      <c r="A21" s="26" t="s">
        <v>46</v>
      </c>
      <c r="B21" s="5" t="s">
        <v>24</v>
      </c>
      <c r="C21" s="13">
        <v>71.4</v>
      </c>
      <c r="D21" s="13">
        <v>81.27</v>
      </c>
      <c r="E21" s="13">
        <f t="shared" si="0"/>
        <v>76.33500000000001</v>
      </c>
      <c r="F21" s="16">
        <v>1</v>
      </c>
    </row>
    <row r="22" spans="1:6" ht="30" customHeight="1">
      <c r="A22" s="27" t="s">
        <v>46</v>
      </c>
      <c r="B22" s="3" t="s">
        <v>23</v>
      </c>
      <c r="C22" s="13">
        <v>72</v>
      </c>
      <c r="D22" s="13">
        <v>75.6</v>
      </c>
      <c r="E22" s="13">
        <f t="shared" si="0"/>
        <v>73.8</v>
      </c>
      <c r="F22" s="15">
        <v>2</v>
      </c>
    </row>
    <row r="23" spans="1:6" ht="30" customHeight="1">
      <c r="A23" s="27" t="s">
        <v>46</v>
      </c>
      <c r="B23" s="5" t="s">
        <v>25</v>
      </c>
      <c r="C23" s="13">
        <v>68.85</v>
      </c>
      <c r="D23" s="13">
        <v>0</v>
      </c>
      <c r="E23" s="13">
        <f t="shared" si="0"/>
        <v>34.425</v>
      </c>
      <c r="F23" s="15">
        <v>3</v>
      </c>
    </row>
    <row r="24" spans="1:5" ht="30" customHeight="1">
      <c r="A24" s="9"/>
      <c r="B24" s="10"/>
      <c r="C24" s="11"/>
      <c r="D24" s="12"/>
      <c r="E24" s="12"/>
    </row>
    <row r="25" spans="1:6" ht="32.25" customHeight="1">
      <c r="A25" s="23" t="s">
        <v>61</v>
      </c>
      <c r="B25" s="24"/>
      <c r="C25" s="24"/>
      <c r="D25" s="24"/>
      <c r="E25" s="24"/>
      <c r="F25" s="25"/>
    </row>
    <row r="26" spans="1:6" ht="32.25" customHeight="1">
      <c r="A26" s="1" t="s">
        <v>1</v>
      </c>
      <c r="B26" s="4" t="s">
        <v>0</v>
      </c>
      <c r="C26" s="1" t="s">
        <v>58</v>
      </c>
      <c r="D26" s="2" t="s">
        <v>55</v>
      </c>
      <c r="E26" s="2" t="s">
        <v>59</v>
      </c>
      <c r="F26" s="2" t="s">
        <v>60</v>
      </c>
    </row>
    <row r="27" spans="1:6" ht="30" customHeight="1">
      <c r="A27" s="26" t="s">
        <v>48</v>
      </c>
      <c r="B27" s="5" t="s">
        <v>26</v>
      </c>
      <c r="C27" s="13">
        <v>64.8</v>
      </c>
      <c r="D27" s="13">
        <v>83.3</v>
      </c>
      <c r="E27" s="13">
        <f>C27*0.5+D27*0.5</f>
        <v>74.05</v>
      </c>
      <c r="F27" s="16">
        <v>1</v>
      </c>
    </row>
    <row r="28" spans="1:6" ht="30" customHeight="1">
      <c r="A28" s="27"/>
      <c r="B28" s="5" t="s">
        <v>27</v>
      </c>
      <c r="C28" s="13">
        <v>64.1</v>
      </c>
      <c r="D28" s="13">
        <v>81.77</v>
      </c>
      <c r="E28" s="13">
        <f>C28*0.5+D28*0.5</f>
        <v>72.935</v>
      </c>
      <c r="F28" s="15">
        <v>2</v>
      </c>
    </row>
    <row r="29" spans="1:6" ht="30" customHeight="1">
      <c r="A29" s="27"/>
      <c r="B29" s="5" t="s">
        <v>51</v>
      </c>
      <c r="C29" s="13">
        <v>61.85</v>
      </c>
      <c r="D29" s="13">
        <v>0</v>
      </c>
      <c r="E29" s="13">
        <f>C29*0.5+D29*0.5</f>
        <v>30.925</v>
      </c>
      <c r="F29" s="15">
        <v>3</v>
      </c>
    </row>
    <row r="30" spans="1:6" ht="30" customHeight="1">
      <c r="A30" s="8" t="s">
        <v>3</v>
      </c>
      <c r="B30" s="5" t="s">
        <v>28</v>
      </c>
      <c r="C30" s="13">
        <v>60.65</v>
      </c>
      <c r="D30" s="13">
        <v>0</v>
      </c>
      <c r="E30" s="13">
        <v>30.325</v>
      </c>
      <c r="F30" s="21" t="s">
        <v>63</v>
      </c>
    </row>
    <row r="31" spans="1:6" ht="30" customHeight="1">
      <c r="A31" s="26" t="s">
        <v>4</v>
      </c>
      <c r="B31" s="5" t="s">
        <v>29</v>
      </c>
      <c r="C31" s="22">
        <v>66.85</v>
      </c>
      <c r="D31" s="22">
        <v>84.77</v>
      </c>
      <c r="E31" s="22">
        <f aca="true" t="shared" si="1" ref="E31:E36">C31*0.5+D31*0.5</f>
        <v>75.81</v>
      </c>
      <c r="F31" s="17">
        <v>1</v>
      </c>
    </row>
    <row r="32" spans="1:6" ht="30" customHeight="1">
      <c r="A32" s="27"/>
      <c r="B32" s="5" t="s">
        <v>30</v>
      </c>
      <c r="C32" s="22">
        <v>65.25</v>
      </c>
      <c r="D32" s="22">
        <v>85.33</v>
      </c>
      <c r="E32" s="22">
        <f t="shared" si="1"/>
        <v>75.28999999999999</v>
      </c>
      <c r="F32" s="17">
        <v>2</v>
      </c>
    </row>
    <row r="33" spans="1:6" ht="30" customHeight="1">
      <c r="A33" s="27"/>
      <c r="B33" s="5" t="s">
        <v>33</v>
      </c>
      <c r="C33" s="13">
        <v>57.7</v>
      </c>
      <c r="D33" s="13">
        <v>83.27</v>
      </c>
      <c r="E33" s="13">
        <f t="shared" si="1"/>
        <v>70.485</v>
      </c>
      <c r="F33" s="20">
        <v>3</v>
      </c>
    </row>
    <row r="34" spans="1:6" ht="30" customHeight="1">
      <c r="A34" s="27"/>
      <c r="B34" s="5" t="s">
        <v>32</v>
      </c>
      <c r="C34" s="13">
        <v>57.75</v>
      </c>
      <c r="D34" s="13">
        <v>82.47</v>
      </c>
      <c r="E34" s="13">
        <f t="shared" si="1"/>
        <v>70.11</v>
      </c>
      <c r="F34" s="20">
        <v>4</v>
      </c>
    </row>
    <row r="35" spans="1:6" ht="30" customHeight="1">
      <c r="A35" s="27"/>
      <c r="B35" s="5" t="s">
        <v>52</v>
      </c>
      <c r="C35" s="13">
        <v>57.25</v>
      </c>
      <c r="D35" s="13">
        <v>80.7</v>
      </c>
      <c r="E35" s="13">
        <f t="shared" si="1"/>
        <v>68.975</v>
      </c>
      <c r="F35" s="20">
        <v>5</v>
      </c>
    </row>
    <row r="36" spans="1:6" ht="30" customHeight="1">
      <c r="A36" s="27"/>
      <c r="B36" s="5" t="s">
        <v>31</v>
      </c>
      <c r="C36" s="13">
        <v>60.6</v>
      </c>
      <c r="D36" s="13">
        <v>0</v>
      </c>
      <c r="E36" s="13">
        <f t="shared" si="1"/>
        <v>30.3</v>
      </c>
      <c r="F36" s="20">
        <v>6</v>
      </c>
    </row>
    <row r="37" spans="1:6" ht="30" customHeight="1">
      <c r="A37" s="8" t="s">
        <v>47</v>
      </c>
      <c r="B37" s="5" t="s">
        <v>34</v>
      </c>
      <c r="C37" s="13">
        <v>64.85</v>
      </c>
      <c r="D37" s="13">
        <v>81.23</v>
      </c>
      <c r="E37" s="13">
        <v>73.04</v>
      </c>
      <c r="F37" s="21" t="s">
        <v>63</v>
      </c>
    </row>
    <row r="38" spans="1:6" ht="30" customHeight="1">
      <c r="A38" s="7" t="s">
        <v>35</v>
      </c>
      <c r="B38" s="3" t="s">
        <v>36</v>
      </c>
      <c r="C38" s="13">
        <v>65.15</v>
      </c>
      <c r="D38" s="13">
        <v>80.77</v>
      </c>
      <c r="E38" s="13">
        <v>72.96</v>
      </c>
      <c r="F38" s="21" t="s">
        <v>63</v>
      </c>
    </row>
    <row r="39" spans="1:6" ht="30" customHeight="1">
      <c r="A39" s="26" t="s">
        <v>5</v>
      </c>
      <c r="B39" s="19" t="s">
        <v>37</v>
      </c>
      <c r="C39" s="22">
        <v>65.35</v>
      </c>
      <c r="D39" s="22">
        <v>84.37</v>
      </c>
      <c r="E39" s="22">
        <f>C39*0.5+D39*0.5</f>
        <v>74.86</v>
      </c>
      <c r="F39" s="17">
        <v>1</v>
      </c>
    </row>
    <row r="40" spans="1:6" ht="30" customHeight="1">
      <c r="A40" s="27" t="s">
        <v>5</v>
      </c>
      <c r="B40" s="19" t="s">
        <v>41</v>
      </c>
      <c r="C40" s="22">
        <v>60.85</v>
      </c>
      <c r="D40" s="22">
        <v>84.37</v>
      </c>
      <c r="E40" s="22">
        <f aca="true" t="shared" si="2" ref="E40:E46">C40*0.5+D40*0.5</f>
        <v>72.61</v>
      </c>
      <c r="F40" s="17">
        <v>2</v>
      </c>
    </row>
    <row r="41" spans="1:6" ht="30" customHeight="1">
      <c r="A41" s="27" t="s">
        <v>5</v>
      </c>
      <c r="B41" s="3" t="s">
        <v>39</v>
      </c>
      <c r="C41" s="13">
        <v>62.35</v>
      </c>
      <c r="D41" s="13">
        <v>81.8</v>
      </c>
      <c r="E41" s="13">
        <f t="shared" si="2"/>
        <v>72.075</v>
      </c>
      <c r="F41" s="20">
        <v>3</v>
      </c>
    </row>
    <row r="42" spans="1:6" ht="30" customHeight="1">
      <c r="A42" s="27" t="s">
        <v>5</v>
      </c>
      <c r="B42" s="3" t="s">
        <v>42</v>
      </c>
      <c r="C42" s="13">
        <v>60.5</v>
      </c>
      <c r="D42" s="13">
        <v>81.6</v>
      </c>
      <c r="E42" s="13">
        <f t="shared" si="2"/>
        <v>71.05</v>
      </c>
      <c r="F42" s="20">
        <v>4</v>
      </c>
    </row>
    <row r="43" spans="1:6" ht="30" customHeight="1">
      <c r="A43" s="27" t="s">
        <v>5</v>
      </c>
      <c r="B43" s="3" t="s">
        <v>38</v>
      </c>
      <c r="C43" s="13">
        <v>62.75</v>
      </c>
      <c r="D43" s="13">
        <v>0</v>
      </c>
      <c r="E43" s="13">
        <f t="shared" si="2"/>
        <v>31.375</v>
      </c>
      <c r="F43" s="20">
        <v>5</v>
      </c>
    </row>
    <row r="44" spans="1:6" ht="30" customHeight="1">
      <c r="A44" s="27" t="s">
        <v>5</v>
      </c>
      <c r="B44" s="3" t="s">
        <v>40</v>
      </c>
      <c r="C44" s="13">
        <v>61.9</v>
      </c>
      <c r="D44" s="13">
        <v>0</v>
      </c>
      <c r="E44" s="13">
        <f t="shared" si="2"/>
        <v>30.95</v>
      </c>
      <c r="F44" s="20">
        <v>6</v>
      </c>
    </row>
    <row r="45" spans="1:6" ht="30" customHeight="1">
      <c r="A45" s="26" t="s">
        <v>6</v>
      </c>
      <c r="B45" s="13" t="s">
        <v>43</v>
      </c>
      <c r="C45" s="13">
        <v>66.9</v>
      </c>
      <c r="D45" s="13">
        <v>87</v>
      </c>
      <c r="E45" s="13">
        <f t="shared" si="2"/>
        <v>76.95</v>
      </c>
      <c r="F45" s="16">
        <v>1</v>
      </c>
    </row>
    <row r="46" spans="1:6" ht="30" customHeight="1">
      <c r="A46" s="27" t="s">
        <v>6</v>
      </c>
      <c r="B46" s="13" t="s">
        <v>45</v>
      </c>
      <c r="C46" s="13">
        <v>58.1</v>
      </c>
      <c r="D46" s="13">
        <v>83.37</v>
      </c>
      <c r="E46" s="13">
        <f t="shared" si="2"/>
        <v>70.735</v>
      </c>
      <c r="F46" s="15">
        <v>2</v>
      </c>
    </row>
    <row r="47" spans="1:6" ht="30" customHeight="1">
      <c r="A47" s="27" t="s">
        <v>6</v>
      </c>
      <c r="B47" s="13" t="s">
        <v>44</v>
      </c>
      <c r="C47" s="13">
        <v>58.85</v>
      </c>
      <c r="D47" s="13">
        <v>81.23</v>
      </c>
      <c r="E47" s="13">
        <f>C47*0.5+D47*0.5</f>
        <v>70.04</v>
      </c>
      <c r="F47" s="15">
        <v>3</v>
      </c>
    </row>
  </sheetData>
  <sheetProtection/>
  <mergeCells count="10">
    <mergeCell ref="A1:F1"/>
    <mergeCell ref="A31:A36"/>
    <mergeCell ref="A39:A44"/>
    <mergeCell ref="A45:A47"/>
    <mergeCell ref="A3:A5"/>
    <mergeCell ref="A6:A8"/>
    <mergeCell ref="A9:A20"/>
    <mergeCell ref="A21:A23"/>
    <mergeCell ref="A27:A29"/>
    <mergeCell ref="A25:F25"/>
  </mergeCells>
  <printOptions/>
  <pageMargins left="0.7480314960629921" right="0.7480314960629921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2020-11-17T01:53:38Z</dcterms:modified>
  <cp:category/>
  <cp:version/>
  <cp:contentType/>
  <cp:contentStatus/>
</cp:coreProperties>
</file>